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23712" windowHeight="10056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Tabelle1!$A$1:$I$60</definedName>
  </definedNames>
  <calcPr calcId="125725"/>
</workbook>
</file>

<file path=xl/calcChain.xml><?xml version="1.0" encoding="utf-8"?>
<calcChain xmlns="http://schemas.openxmlformats.org/spreadsheetml/2006/main">
  <c r="I47" i="1"/>
  <c r="H41"/>
  <c r="H40"/>
  <c r="H39"/>
  <c r="I37"/>
  <c r="H35"/>
  <c r="H34"/>
  <c r="H33"/>
  <c r="I31"/>
  <c r="H29"/>
  <c r="H28"/>
  <c r="H27"/>
  <c r="I25"/>
  <c r="I23"/>
  <c r="I51"/>
  <c r="I55"/>
  <c r="I46"/>
  <c r="I19"/>
  <c r="I17"/>
  <c r="I35" l="1"/>
  <c r="H31"/>
  <c r="I29" s="1"/>
  <c r="H43"/>
  <c r="I41" s="1"/>
  <c r="H57" l="1"/>
</calcChain>
</file>

<file path=xl/sharedStrings.xml><?xml version="1.0" encoding="utf-8"?>
<sst xmlns="http://schemas.openxmlformats.org/spreadsheetml/2006/main" count="48" uniqueCount="37">
  <si>
    <t xml:space="preserve">   eMail: SV-IMS@gmx.de</t>
  </si>
  <si>
    <t xml:space="preserve">   www.svmuttensweiler.de</t>
  </si>
  <si>
    <t>Reisekostenabrechnung Inland</t>
  </si>
  <si>
    <t>Vorname, Name:</t>
  </si>
  <si>
    <t>Reiseanlass</t>
  </si>
  <si>
    <t>Beginn / Ende</t>
  </si>
  <si>
    <t>Reiseziel</t>
  </si>
  <si>
    <t>Fahrkosten</t>
  </si>
  <si>
    <t>Privat PKW</t>
  </si>
  <si>
    <t>Öffentliche Verkehrsmittel</t>
  </si>
  <si>
    <t>gefahrene KM</t>
  </si>
  <si>
    <t>lt Belege</t>
  </si>
  <si>
    <t>Summe</t>
  </si>
  <si>
    <t>Verpflegungsmehraufwand</t>
  </si>
  <si>
    <t>Daum / Uhrzeit</t>
  </si>
  <si>
    <t>Sportverein                                                                Ingoldingen - Muttensweiler - Steinhausen                                1947 e.V.</t>
  </si>
  <si>
    <r>
      <t>Eintägige Reise</t>
    </r>
    <r>
      <rPr>
        <sz val="12"/>
        <color theme="1"/>
        <rFont val="Times New Roman"/>
        <family val="1"/>
      </rPr>
      <t xml:space="preserve"> (mehr als 8 Stunden)</t>
    </r>
  </si>
  <si>
    <t>Anzahl</t>
  </si>
  <si>
    <t>Mehrtägige Reise</t>
  </si>
  <si>
    <t>Anreisetag</t>
  </si>
  <si>
    <t>Abreisetag</t>
  </si>
  <si>
    <t>Zwischentage</t>
  </si>
  <si>
    <t>Übernachtungskosten</t>
  </si>
  <si>
    <t>Reisenebenkosten</t>
  </si>
  <si>
    <t>Telefon, Porto, Parkplatz</t>
  </si>
  <si>
    <t>Gesamtkosten</t>
  </si>
  <si>
    <t>Frühstück</t>
  </si>
  <si>
    <t>Mittag</t>
  </si>
  <si>
    <t>Abendessen</t>
  </si>
  <si>
    <t>Verpflegung</t>
  </si>
  <si>
    <t>Übernachtung</t>
  </si>
  <si>
    <t>Ort, Datum</t>
  </si>
  <si>
    <t>Unterschrift</t>
  </si>
  <si>
    <r>
      <t xml:space="preserve"> 1.Vorsitzender:  Josef Gleinser </t>
    </r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Times New Roman"/>
        <family val="1"/>
      </rPr>
      <t xml:space="preserve"> Dorfstraße 22 </t>
    </r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Times New Roman"/>
        <family val="1"/>
      </rPr>
      <t xml:space="preserve"> 88 427 Bad Schussenried - Steinhausen </t>
    </r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Times New Roman"/>
        <family val="1"/>
      </rPr>
      <t xml:space="preserve"> Tel: 0159 0281 8986</t>
    </r>
  </si>
  <si>
    <t>Fortbildungskosten</t>
  </si>
  <si>
    <t>Teilnehmergebühr</t>
  </si>
  <si>
    <t>Stand: 15.11.2021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</si>
</sst>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/mm/yy;@"/>
    <numFmt numFmtId="165" formatCode="h:mm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0"/>
      <color theme="10"/>
      <name val="Calibri"/>
      <family val="2"/>
    </font>
    <font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sz val="8"/>
      <color theme="1"/>
      <name val="Times New Roman"/>
      <family val="1"/>
    </font>
    <font>
      <sz val="12"/>
      <color theme="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4" fontId="5" fillId="0" borderId="0" xfId="1" applyFont="1" applyBorder="1" applyAlignment="1">
      <alignment horizontal="right" vertical="center"/>
    </xf>
    <xf numFmtId="9" fontId="2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Protection="1"/>
    <xf numFmtId="0" fontId="3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vertical="top" wrapText="1"/>
    </xf>
    <xf numFmtId="0" fontId="10" fillId="0" borderId="0" xfId="0" applyFont="1" applyProtection="1"/>
    <xf numFmtId="0" fontId="8" fillId="0" borderId="0" xfId="0" applyFont="1" applyProtection="1"/>
    <xf numFmtId="164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6" xfId="0" applyNumberFormat="1" applyFont="1" applyBorder="1" applyAlignment="1" applyProtection="1">
      <alignment horizontal="center" vertical="center"/>
      <protection locked="0"/>
    </xf>
    <xf numFmtId="20" fontId="11" fillId="0" borderId="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44" fontId="5" fillId="2" borderId="3" xfId="1" applyFont="1" applyFill="1" applyBorder="1" applyAlignment="1">
      <alignment horizontal="right" vertical="center"/>
    </xf>
    <xf numFmtId="44" fontId="5" fillId="0" borderId="0" xfId="1" applyFont="1" applyBorder="1" applyAlignment="1" applyProtection="1">
      <alignment vertical="center"/>
      <protection locked="0"/>
    </xf>
    <xf numFmtId="44" fontId="5" fillId="2" borderId="4" xfId="1" applyFont="1" applyFill="1" applyBorder="1" applyAlignment="1">
      <alignment horizontal="right" vertical="center"/>
    </xf>
    <xf numFmtId="44" fontId="16" fillId="0" borderId="0" xfId="0" applyNumberFormat="1" applyFont="1" applyAlignment="1">
      <alignment horizontal="center"/>
    </xf>
    <xf numFmtId="44" fontId="5" fillId="0" borderId="4" xfId="1" applyFont="1" applyBorder="1" applyAlignment="1" applyProtection="1">
      <alignment horizontal="center" vertical="center"/>
      <protection locked="0"/>
    </xf>
    <xf numFmtId="44" fontId="5" fillId="0" borderId="6" xfId="1" applyFont="1" applyBorder="1" applyAlignment="1" applyProtection="1">
      <alignment horizontal="center" vertical="center"/>
      <protection locked="0"/>
    </xf>
    <xf numFmtId="44" fontId="5" fillId="0" borderId="4" xfId="1" applyFont="1" applyBorder="1" applyAlignment="1" applyProtection="1">
      <alignment horizontal="center"/>
      <protection locked="0"/>
    </xf>
    <xf numFmtId="44" fontId="5" fillId="0" borderId="6" xfId="1" applyFont="1" applyBorder="1" applyAlignment="1" applyProtection="1">
      <alignment horizontal="center"/>
      <protection locked="0"/>
    </xf>
    <xf numFmtId="44" fontId="4" fillId="2" borderId="4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44" fontId="5" fillId="0" borderId="4" xfId="1" applyFont="1" applyBorder="1" applyAlignment="1" applyProtection="1">
      <alignment vertical="center"/>
      <protection locked="0"/>
    </xf>
    <xf numFmtId="44" fontId="5" fillId="0" borderId="6" xfId="1" applyFont="1" applyBorder="1" applyAlignment="1" applyProtection="1">
      <alignment vertical="center"/>
      <protection locked="0"/>
    </xf>
    <xf numFmtId="44" fontId="5" fillId="0" borderId="4" xfId="1" applyFont="1" applyBorder="1" applyAlignment="1" applyProtection="1">
      <alignment horizontal="left" vertical="center"/>
      <protection locked="0"/>
    </xf>
    <xf numFmtId="44" fontId="5" fillId="0" borderId="6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57150</xdr:rowOff>
    </xdr:from>
    <xdr:to>
      <xdr:col>1</xdr:col>
      <xdr:colOff>28355</xdr:colOff>
      <xdr:row>1</xdr:row>
      <xdr:rowOff>123826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150"/>
          <a:ext cx="790354" cy="9048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-IMS@gmx.de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tabSelected="1" topLeftCell="A16" zoomScaleNormal="100" workbookViewId="0">
      <selection activeCell="F37" sqref="F37"/>
    </sheetView>
  </sheetViews>
  <sheetFormatPr baseColWidth="10" defaultRowHeight="14.4"/>
  <cols>
    <col min="1" max="7" width="11.44140625" customWidth="1"/>
    <col min="8" max="8" width="11.5546875" customWidth="1"/>
    <col min="9" max="9" width="11.44140625" customWidth="1"/>
    <col min="10" max="10" width="16.5546875" customWidth="1"/>
  </cols>
  <sheetData>
    <row r="1" spans="1:9" s="23" customFormat="1" ht="66" customHeight="1">
      <c r="A1" s="22"/>
      <c r="B1" s="58" t="s">
        <v>15</v>
      </c>
      <c r="C1" s="58"/>
      <c r="D1" s="58"/>
      <c r="E1" s="58"/>
      <c r="F1" s="58"/>
      <c r="G1" s="58"/>
      <c r="H1" s="55" t="s">
        <v>0</v>
      </c>
      <c r="I1" s="55"/>
    </row>
    <row r="2" spans="1:9" s="23" customFormat="1" ht="18.75" customHeight="1">
      <c r="A2" s="24"/>
      <c r="B2" s="59"/>
      <c r="C2" s="59"/>
      <c r="D2" s="59"/>
      <c r="E2" s="59"/>
      <c r="F2" s="59"/>
      <c r="G2" s="59"/>
      <c r="H2" s="56" t="s">
        <v>1</v>
      </c>
      <c r="I2" s="56"/>
    </row>
    <row r="3" spans="1:9" s="25" customFormat="1" ht="15" customHeight="1">
      <c r="A3" s="57" t="s">
        <v>33</v>
      </c>
      <c r="B3" s="57"/>
      <c r="C3" s="57"/>
      <c r="D3" s="57"/>
      <c r="E3" s="57"/>
      <c r="F3" s="57"/>
      <c r="G3" s="57"/>
      <c r="H3" s="57"/>
      <c r="I3" s="57"/>
    </row>
    <row r="4" spans="1:9" s="23" customFormat="1" ht="12.75" customHeight="1">
      <c r="A4" s="26"/>
      <c r="B4" s="27"/>
      <c r="C4" s="28"/>
      <c r="D4" s="29"/>
      <c r="E4" s="29"/>
      <c r="F4" s="29"/>
      <c r="G4" s="29"/>
      <c r="H4" s="29"/>
      <c r="I4" s="26"/>
    </row>
    <row r="5" spans="1:9" s="23" customFormat="1" ht="26.25" customHeight="1">
      <c r="A5" s="26"/>
      <c r="B5" s="26"/>
      <c r="C5" s="30" t="s">
        <v>2</v>
      </c>
      <c r="D5" s="29"/>
      <c r="E5" s="29"/>
      <c r="F5" s="29"/>
      <c r="G5" s="29"/>
      <c r="H5" s="67" t="s">
        <v>36</v>
      </c>
      <c r="I5" s="67"/>
    </row>
    <row r="6" spans="1:9" s="23" customFormat="1" ht="12.75" customHeight="1" thickBot="1">
      <c r="A6" s="26"/>
      <c r="B6" s="26"/>
      <c r="C6" s="29"/>
      <c r="D6" s="29"/>
      <c r="E6" s="29"/>
      <c r="F6" s="29"/>
      <c r="G6" s="29"/>
      <c r="H6" s="29"/>
      <c r="I6" s="29"/>
    </row>
    <row r="7" spans="1:9" ht="21.6" thickBot="1">
      <c r="A7" s="51" t="s">
        <v>3</v>
      </c>
      <c r="B7" s="51"/>
      <c r="C7" s="3"/>
      <c r="D7" s="61"/>
      <c r="E7" s="62"/>
      <c r="F7" s="62"/>
      <c r="G7" s="62"/>
      <c r="H7" s="62"/>
      <c r="I7" s="63"/>
    </row>
    <row r="8" spans="1:9" ht="9" customHeight="1" thickBot="1">
      <c r="A8" s="51"/>
      <c r="B8" s="51"/>
      <c r="C8" s="3"/>
      <c r="D8" s="2"/>
      <c r="E8" s="2"/>
      <c r="F8" s="2"/>
      <c r="G8" s="2"/>
      <c r="H8" s="2"/>
      <c r="I8" s="2"/>
    </row>
    <row r="9" spans="1:9" ht="21.6" thickBot="1">
      <c r="A9" s="51" t="s">
        <v>4</v>
      </c>
      <c r="B9" s="51"/>
      <c r="C9" s="3"/>
      <c r="D9" s="61"/>
      <c r="E9" s="62"/>
      <c r="F9" s="62"/>
      <c r="G9" s="62"/>
      <c r="H9" s="62"/>
      <c r="I9" s="63"/>
    </row>
    <row r="10" spans="1:9" ht="9" customHeight="1" thickBot="1">
      <c r="A10" s="51"/>
      <c r="B10" s="51"/>
      <c r="C10" s="3"/>
      <c r="D10" s="2"/>
      <c r="E10" s="13"/>
      <c r="F10" s="2"/>
      <c r="G10" s="2"/>
      <c r="H10" s="2"/>
      <c r="I10" s="2"/>
    </row>
    <row r="11" spans="1:9" ht="21.6" thickBot="1">
      <c r="A11" s="51" t="s">
        <v>5</v>
      </c>
      <c r="B11" s="51"/>
      <c r="C11" s="3"/>
      <c r="D11" s="31"/>
      <c r="E11" s="32"/>
      <c r="F11" s="60" t="s">
        <v>14</v>
      </c>
      <c r="G11" s="60"/>
      <c r="H11" s="31"/>
      <c r="I11" s="33"/>
    </row>
    <row r="12" spans="1:9" ht="9" customHeight="1" thickBot="1">
      <c r="A12" s="51"/>
      <c r="B12" s="51"/>
      <c r="C12" s="5"/>
      <c r="D12" s="2"/>
      <c r="E12" s="2"/>
      <c r="F12" s="2"/>
      <c r="G12" s="2"/>
      <c r="H12" s="2"/>
      <c r="I12" s="2"/>
    </row>
    <row r="13" spans="1:9" ht="21.6" thickBot="1">
      <c r="A13" s="51" t="s">
        <v>6</v>
      </c>
      <c r="B13" s="51"/>
      <c r="C13" s="3"/>
      <c r="D13" s="64"/>
      <c r="E13" s="65"/>
      <c r="F13" s="65"/>
      <c r="G13" s="65"/>
      <c r="H13" s="65"/>
      <c r="I13" s="66"/>
    </row>
    <row r="14" spans="1:9" ht="12.75" customHeight="1">
      <c r="A14" s="51"/>
      <c r="B14" s="51"/>
      <c r="C14" s="3"/>
      <c r="D14" s="7"/>
      <c r="E14" s="7"/>
      <c r="F14" s="7"/>
      <c r="G14" s="7"/>
      <c r="H14" s="7"/>
      <c r="I14" s="7"/>
    </row>
    <row r="15" spans="1:9" ht="22.8">
      <c r="A15" s="54" t="s">
        <v>7</v>
      </c>
      <c r="B15" s="54"/>
      <c r="C15" s="3"/>
      <c r="D15" s="3"/>
      <c r="E15" s="3"/>
      <c r="F15" s="3"/>
      <c r="G15" s="3"/>
      <c r="H15" s="3"/>
      <c r="I15" s="7" t="s">
        <v>12</v>
      </c>
    </row>
    <row r="16" spans="1:9" ht="9" customHeight="1" thickBot="1">
      <c r="A16" s="51"/>
      <c r="B16" s="51"/>
      <c r="C16" s="3"/>
      <c r="D16" s="3"/>
      <c r="E16" s="3"/>
      <c r="F16" s="3"/>
      <c r="G16" s="3"/>
      <c r="H16" s="3"/>
      <c r="I16" s="15"/>
    </row>
    <row r="17" spans="1:9" ht="21.6" thickBot="1">
      <c r="A17" s="51" t="s">
        <v>8</v>
      </c>
      <c r="B17" s="51"/>
      <c r="C17" s="3"/>
      <c r="D17" s="7" t="s">
        <v>10</v>
      </c>
      <c r="E17" s="7"/>
      <c r="F17" s="52"/>
      <c r="G17" s="53"/>
      <c r="H17" s="7"/>
      <c r="I17" s="37">
        <f>F17*0.3</f>
        <v>0</v>
      </c>
    </row>
    <row r="18" spans="1:9" ht="9" customHeight="1" thickBot="1">
      <c r="A18" s="51"/>
      <c r="B18" s="51"/>
      <c r="C18" s="3"/>
      <c r="D18" s="7"/>
      <c r="E18" s="7"/>
      <c r="F18" s="7"/>
      <c r="G18" s="7"/>
      <c r="H18" s="7"/>
      <c r="I18" s="16"/>
    </row>
    <row r="19" spans="1:9" ht="21.6" thickBot="1">
      <c r="A19" s="10" t="s">
        <v>9</v>
      </c>
      <c r="B19" s="10"/>
      <c r="C19" s="3"/>
      <c r="D19" s="7" t="s">
        <v>11</v>
      </c>
      <c r="E19" s="7"/>
      <c r="F19" s="43"/>
      <c r="G19" s="44"/>
      <c r="H19" s="7"/>
      <c r="I19" s="37">
        <f>F19</f>
        <v>0</v>
      </c>
    </row>
    <row r="20" spans="1:9" ht="12.75" customHeight="1">
      <c r="A20" s="51"/>
      <c r="B20" s="51"/>
      <c r="C20" s="3"/>
      <c r="D20" s="3"/>
      <c r="E20" s="3"/>
      <c r="F20" s="7"/>
      <c r="G20" s="7"/>
      <c r="H20" s="7"/>
      <c r="I20" s="16"/>
    </row>
    <row r="21" spans="1:9" ht="22.8">
      <c r="A21" s="12" t="s">
        <v>13</v>
      </c>
      <c r="B21" s="11"/>
      <c r="C21" s="3"/>
      <c r="D21" s="3"/>
      <c r="E21" s="3"/>
      <c r="F21" s="7"/>
      <c r="G21" s="7"/>
      <c r="H21" s="7"/>
      <c r="I21" s="16"/>
    </row>
    <row r="22" spans="1:9" ht="9" customHeight="1" thickBot="1">
      <c r="A22" s="51"/>
      <c r="B22" s="51"/>
      <c r="C22" s="3"/>
      <c r="D22" s="3"/>
      <c r="E22" s="3"/>
      <c r="F22" s="7"/>
      <c r="G22" s="7"/>
      <c r="H22" s="7"/>
      <c r="I22" s="16"/>
    </row>
    <row r="23" spans="1:9" ht="21.6" thickBot="1">
      <c r="A23" s="10" t="s">
        <v>16</v>
      </c>
      <c r="B23" s="10"/>
      <c r="C23" s="3"/>
      <c r="D23" s="3"/>
      <c r="E23" s="7" t="s">
        <v>17</v>
      </c>
      <c r="F23" s="34"/>
      <c r="G23" s="7"/>
      <c r="H23" s="6"/>
      <c r="I23" s="37">
        <f>F23*14</f>
        <v>0</v>
      </c>
    </row>
    <row r="24" spans="1:9" ht="13.5" customHeight="1" thickBot="1">
      <c r="A24" s="51"/>
      <c r="B24" s="51"/>
      <c r="C24" s="3"/>
      <c r="D24" s="3"/>
      <c r="E24" s="3"/>
      <c r="F24" s="14"/>
      <c r="G24" s="7"/>
      <c r="H24" s="6"/>
      <c r="I24" s="16"/>
    </row>
    <row r="25" spans="1:9" ht="21.6" thickBot="1">
      <c r="A25" s="51" t="s">
        <v>18</v>
      </c>
      <c r="B25" s="51"/>
      <c r="C25" s="3"/>
      <c r="D25" s="20" t="s">
        <v>19</v>
      </c>
      <c r="E25" s="3"/>
      <c r="F25" s="34"/>
      <c r="G25" s="7"/>
      <c r="H25" s="6"/>
      <c r="I25" s="37">
        <f>F25*14</f>
        <v>0</v>
      </c>
    </row>
    <row r="26" spans="1:9" ht="9" customHeight="1" thickBot="1">
      <c r="A26" s="9"/>
      <c r="B26" s="9"/>
      <c r="C26" s="3"/>
      <c r="D26" s="7"/>
      <c r="E26" s="3"/>
      <c r="F26" s="17"/>
      <c r="G26" s="7"/>
      <c r="H26" s="6"/>
      <c r="I26" s="18"/>
    </row>
    <row r="27" spans="1:9" ht="21.6" thickBot="1">
      <c r="A27" s="9"/>
      <c r="B27" s="9"/>
      <c r="C27" s="3"/>
      <c r="E27" s="1" t="s">
        <v>26</v>
      </c>
      <c r="F27" s="19">
        <v>-0.2</v>
      </c>
      <c r="G27" s="34"/>
      <c r="H27" s="37">
        <f>G27*0.2*28*(-1)</f>
        <v>0</v>
      </c>
    </row>
    <row r="28" spans="1:9" ht="20.25" customHeight="1" thickBot="1">
      <c r="A28" s="9"/>
      <c r="B28" s="9"/>
      <c r="C28" s="3"/>
      <c r="E28" s="1" t="s">
        <v>27</v>
      </c>
      <c r="F28" s="19">
        <v>-0.4</v>
      </c>
      <c r="G28" s="34"/>
      <c r="H28" s="37">
        <f>G28*0.4*28*(-1)</f>
        <v>0</v>
      </c>
    </row>
    <row r="29" spans="1:9" ht="20.25" customHeight="1" thickBot="1">
      <c r="A29" s="9"/>
      <c r="B29" s="9"/>
      <c r="C29" s="3"/>
      <c r="E29" s="1" t="s">
        <v>28</v>
      </c>
      <c r="F29" s="19">
        <v>-0.4</v>
      </c>
      <c r="G29" s="34"/>
      <c r="H29" s="39">
        <f>G29*0.4*28*(-1)</f>
        <v>0</v>
      </c>
      <c r="I29" s="37">
        <f>IF(H31*(-1)&gt;I25,I25*(-1),H31)</f>
        <v>0</v>
      </c>
    </row>
    <row r="30" spans="1:9" ht="9" customHeight="1" thickBot="1">
      <c r="A30" s="9"/>
      <c r="B30" s="9"/>
      <c r="C30" s="3"/>
      <c r="D30" s="7"/>
      <c r="E30" s="3"/>
      <c r="F30" s="17"/>
      <c r="G30" s="7"/>
      <c r="H30" s="6"/>
      <c r="I30" s="18"/>
    </row>
    <row r="31" spans="1:9" ht="21.6" thickBot="1">
      <c r="A31" s="51"/>
      <c r="B31" s="51"/>
      <c r="C31" s="3"/>
      <c r="D31" s="20" t="s">
        <v>21</v>
      </c>
      <c r="E31" s="3"/>
      <c r="F31" s="34"/>
      <c r="G31" s="7"/>
      <c r="H31" s="40">
        <f>SUM(H27:H29)</f>
        <v>0</v>
      </c>
      <c r="I31" s="37">
        <f>F31*28</f>
        <v>0</v>
      </c>
    </row>
    <row r="32" spans="1:9" ht="9" customHeight="1" thickBot="1">
      <c r="A32" s="9"/>
      <c r="B32" s="9"/>
      <c r="C32" s="3"/>
      <c r="D32" s="7"/>
      <c r="E32" s="3"/>
      <c r="F32" s="17"/>
      <c r="G32" s="7"/>
      <c r="H32" s="6"/>
      <c r="I32" s="18"/>
    </row>
    <row r="33" spans="1:9" ht="21.6" thickBot="1">
      <c r="A33" s="9"/>
      <c r="B33" s="9"/>
      <c r="C33" s="3"/>
      <c r="E33" s="1" t="s">
        <v>26</v>
      </c>
      <c r="F33" s="19">
        <v>-0.2</v>
      </c>
      <c r="G33" s="34"/>
      <c r="H33" s="37">
        <f>G33*0.2*28*(-1)</f>
        <v>0</v>
      </c>
    </row>
    <row r="34" spans="1:9" ht="20.25" customHeight="1" thickBot="1">
      <c r="A34" s="9"/>
      <c r="B34" s="9"/>
      <c r="C34" s="3"/>
      <c r="E34" s="1" t="s">
        <v>27</v>
      </c>
      <c r="F34" s="19">
        <v>-0.4</v>
      </c>
      <c r="G34" s="34"/>
      <c r="H34" s="37">
        <f>G34*0.4*28*(-1)</f>
        <v>0</v>
      </c>
    </row>
    <row r="35" spans="1:9" ht="20.25" customHeight="1" thickBot="1">
      <c r="A35" s="9"/>
      <c r="B35" s="9"/>
      <c r="C35" s="3"/>
      <c r="E35" s="1" t="s">
        <v>28</v>
      </c>
      <c r="F35" s="19">
        <v>-0.4</v>
      </c>
      <c r="G35" s="34"/>
      <c r="H35" s="37">
        <f>G35*0.4*28*(-1)</f>
        <v>0</v>
      </c>
      <c r="I35" s="37">
        <f>SUM(H33:H35)</f>
        <v>0</v>
      </c>
    </row>
    <row r="36" spans="1:9" ht="9" customHeight="1" thickBot="1">
      <c r="A36" s="51"/>
      <c r="B36" s="51"/>
      <c r="C36" s="3"/>
      <c r="D36" s="3"/>
      <c r="E36" s="3"/>
      <c r="F36" s="14"/>
      <c r="G36" s="7"/>
      <c r="H36" s="6"/>
      <c r="I36" s="16"/>
    </row>
    <row r="37" spans="1:9" ht="21.6" thickBot="1">
      <c r="A37" s="51"/>
      <c r="B37" s="51"/>
      <c r="C37" s="3"/>
      <c r="D37" s="20" t="s">
        <v>20</v>
      </c>
      <c r="E37" s="3"/>
      <c r="F37" s="34"/>
      <c r="G37" s="7"/>
      <c r="H37" s="6"/>
      <c r="I37" s="37">
        <f>F37*14</f>
        <v>0</v>
      </c>
    </row>
    <row r="38" spans="1:9" ht="9" customHeight="1" thickBot="1">
      <c r="A38" s="9"/>
      <c r="B38" s="9"/>
      <c r="C38" s="3"/>
      <c r="D38" s="20"/>
      <c r="E38" s="3"/>
      <c r="F38" s="17"/>
      <c r="G38" s="7"/>
      <c r="H38" s="6"/>
      <c r="I38" s="18"/>
    </row>
    <row r="39" spans="1:9" ht="21.6" thickBot="1">
      <c r="A39" s="9"/>
      <c r="B39" s="9"/>
      <c r="C39" s="3"/>
      <c r="E39" s="1" t="s">
        <v>26</v>
      </c>
      <c r="F39" s="19">
        <v>-0.2</v>
      </c>
      <c r="G39" s="34"/>
      <c r="H39" s="37">
        <f>G39*0.2*28*(-1)</f>
        <v>0</v>
      </c>
    </row>
    <row r="40" spans="1:9" ht="20.25" customHeight="1" thickBot="1">
      <c r="A40" s="9"/>
      <c r="B40" s="9"/>
      <c r="C40" s="3"/>
      <c r="E40" s="1" t="s">
        <v>27</v>
      </c>
      <c r="F40" s="19">
        <v>-0.4</v>
      </c>
      <c r="G40" s="34"/>
      <c r="H40" s="37">
        <f>G40*0.4*28*(-1)</f>
        <v>0</v>
      </c>
    </row>
    <row r="41" spans="1:9" ht="20.25" customHeight="1" thickBot="1">
      <c r="A41" s="9"/>
      <c r="B41" s="9"/>
      <c r="C41" s="3"/>
      <c r="E41" s="1" t="s">
        <v>28</v>
      </c>
      <c r="F41" s="19">
        <v>-0.4</v>
      </c>
      <c r="G41" s="34"/>
      <c r="H41" s="37">
        <f>G41*0.4*28*(-1)</f>
        <v>0</v>
      </c>
      <c r="I41" s="37">
        <f>IF(H43*(-1)&gt;I37,I37*(-1),H43)</f>
        <v>0</v>
      </c>
    </row>
    <row r="42" spans="1:9" ht="12.75" customHeight="1">
      <c r="A42" s="9"/>
      <c r="B42" s="9"/>
      <c r="C42" s="3"/>
      <c r="D42" s="1"/>
      <c r="E42" s="19"/>
      <c r="F42" s="17"/>
      <c r="G42" s="7"/>
      <c r="H42" s="6"/>
      <c r="I42" s="18"/>
    </row>
    <row r="43" spans="1:9" ht="22.8">
      <c r="A43" s="12" t="s">
        <v>22</v>
      </c>
      <c r="B43" s="11"/>
      <c r="C43" s="3"/>
      <c r="D43" s="3"/>
      <c r="E43" s="3"/>
      <c r="F43" s="7"/>
      <c r="G43" s="7"/>
      <c r="H43" s="40">
        <f>SUM(H39:H41)</f>
        <v>0</v>
      </c>
      <c r="I43" s="16"/>
    </row>
    <row r="44" spans="1:9" ht="9" customHeight="1" thickBot="1">
      <c r="A44" s="8"/>
      <c r="B44" s="8"/>
      <c r="C44" s="3"/>
      <c r="D44" s="3"/>
      <c r="E44" s="3"/>
      <c r="F44" s="7"/>
      <c r="G44" s="7"/>
      <c r="H44" s="6"/>
      <c r="I44" s="16"/>
    </row>
    <row r="45" spans="1:9" ht="20.25" customHeight="1" thickBot="1">
      <c r="A45" s="10" t="s">
        <v>25</v>
      </c>
      <c r="B45" s="10"/>
      <c r="C45" s="3"/>
      <c r="D45" s="7"/>
      <c r="E45" s="7"/>
      <c r="F45" s="49"/>
      <c r="G45" s="50"/>
      <c r="H45" s="6"/>
      <c r="I45" s="18"/>
    </row>
    <row r="46" spans="1:9" ht="20.25" customHeight="1" thickBot="1">
      <c r="B46" s="10" t="s">
        <v>30</v>
      </c>
      <c r="C46" s="3"/>
      <c r="D46" s="7" t="s">
        <v>11</v>
      </c>
      <c r="E46" s="7"/>
      <c r="F46" s="41"/>
      <c r="G46" s="42"/>
      <c r="H46" s="6"/>
      <c r="I46" s="37">
        <f>F46</f>
        <v>0</v>
      </c>
    </row>
    <row r="47" spans="1:9" ht="20.25" customHeight="1" thickBot="1">
      <c r="B47" s="10" t="s">
        <v>29</v>
      </c>
      <c r="C47" s="3"/>
      <c r="D47" s="7" t="s">
        <v>11</v>
      </c>
      <c r="E47" s="7"/>
      <c r="F47" s="47"/>
      <c r="G47" s="48"/>
      <c r="H47" s="6"/>
      <c r="I47" s="37">
        <f>F47</f>
        <v>0</v>
      </c>
    </row>
    <row r="48" spans="1:9" ht="20.25" customHeight="1">
      <c r="B48" s="10"/>
      <c r="C48" s="3"/>
      <c r="D48" s="7"/>
      <c r="E48" s="7"/>
      <c r="F48" s="38"/>
      <c r="G48" s="38"/>
      <c r="H48" s="6"/>
      <c r="I48" s="18"/>
    </row>
    <row r="49" spans="1:9" ht="22.8">
      <c r="A49" s="12" t="s">
        <v>23</v>
      </c>
      <c r="B49" s="11"/>
      <c r="C49" s="3"/>
      <c r="D49" s="3"/>
      <c r="E49" s="3"/>
      <c r="F49" s="7"/>
      <c r="G49" s="7"/>
      <c r="H49" s="6"/>
      <c r="I49" s="16"/>
    </row>
    <row r="50" spans="1:9" ht="9" customHeight="1" thickBot="1">
      <c r="A50" s="3"/>
      <c r="B50" s="3"/>
      <c r="C50" s="3"/>
      <c r="D50" s="3"/>
      <c r="E50" s="3"/>
      <c r="F50" s="7"/>
      <c r="G50" s="7"/>
      <c r="H50" s="6"/>
      <c r="I50" s="16"/>
    </row>
    <row r="51" spans="1:9" ht="20.25" customHeight="1" thickBot="1">
      <c r="A51" s="10" t="s">
        <v>24</v>
      </c>
      <c r="B51" s="10"/>
      <c r="C51" s="3"/>
      <c r="D51" s="7" t="s">
        <v>11</v>
      </c>
      <c r="E51" s="7"/>
      <c r="F51" s="43"/>
      <c r="G51" s="44"/>
      <c r="H51" s="6"/>
      <c r="I51" s="37">
        <f>F51</f>
        <v>0</v>
      </c>
    </row>
    <row r="52" spans="1:9" ht="21">
      <c r="A52" s="3"/>
      <c r="B52" s="3"/>
      <c r="C52" s="3"/>
      <c r="D52" s="3"/>
      <c r="E52" s="3"/>
      <c r="F52" s="3"/>
      <c r="G52" s="3"/>
      <c r="H52" s="4"/>
      <c r="I52" s="4"/>
    </row>
    <row r="53" spans="1:9" ht="22.8">
      <c r="A53" s="12" t="s">
        <v>34</v>
      </c>
      <c r="B53" s="11"/>
      <c r="C53" s="3"/>
      <c r="D53" s="3"/>
      <c r="E53" s="3"/>
      <c r="F53" s="7"/>
      <c r="G53" s="7"/>
      <c r="H53" s="6"/>
      <c r="I53" s="16"/>
    </row>
    <row r="54" spans="1:9" ht="9" customHeight="1" thickBot="1">
      <c r="A54" s="3"/>
      <c r="B54" s="3"/>
      <c r="C54" s="3"/>
      <c r="D54" s="3"/>
      <c r="E54" s="3"/>
      <c r="F54" s="7"/>
      <c r="G54" s="7"/>
      <c r="H54" s="6"/>
      <c r="I54" s="16"/>
    </row>
    <row r="55" spans="1:9" ht="20.25" customHeight="1" thickBot="1">
      <c r="A55" s="10" t="s">
        <v>35</v>
      </c>
      <c r="B55" s="10"/>
      <c r="C55" s="3"/>
      <c r="D55" s="7" t="s">
        <v>11</v>
      </c>
      <c r="E55" s="7"/>
      <c r="F55" s="43"/>
      <c r="G55" s="44"/>
      <c r="H55" s="6"/>
      <c r="I55" s="37">
        <f>F55</f>
        <v>0</v>
      </c>
    </row>
    <row r="56" spans="1:9" ht="21.6" thickBot="1">
      <c r="A56" s="3"/>
      <c r="B56" s="3"/>
      <c r="C56" s="3"/>
      <c r="D56" s="3"/>
      <c r="E56" s="3"/>
      <c r="F56" s="3"/>
      <c r="G56" s="3"/>
      <c r="H56" s="4"/>
      <c r="I56" s="4"/>
    </row>
    <row r="57" spans="1:9" ht="23.4" thickBot="1">
      <c r="A57" s="12" t="s">
        <v>25</v>
      </c>
      <c r="B57" s="11"/>
      <c r="C57" s="3"/>
      <c r="D57" s="3"/>
      <c r="E57" s="3"/>
      <c r="F57" s="3"/>
      <c r="G57" s="3"/>
      <c r="H57" s="45">
        <f>SUM(I16:I55)</f>
        <v>0</v>
      </c>
      <c r="I57" s="46"/>
    </row>
    <row r="58" spans="1:9" ht="21">
      <c r="A58" s="3"/>
      <c r="B58" s="3"/>
      <c r="C58" s="3"/>
      <c r="D58" s="3"/>
      <c r="E58" s="3"/>
      <c r="F58" s="3"/>
      <c r="G58" s="3"/>
      <c r="H58" s="3"/>
      <c r="I58" s="3"/>
    </row>
    <row r="59" spans="1:9" ht="39.75" customHeight="1" thickBot="1">
      <c r="A59" s="35"/>
      <c r="B59" s="36"/>
      <c r="C59" s="36"/>
      <c r="D59" s="3"/>
      <c r="E59" s="36"/>
      <c r="F59" s="36"/>
      <c r="G59" s="3"/>
      <c r="H59" s="3"/>
      <c r="I59" s="3"/>
    </row>
    <row r="60" spans="1:9" ht="21">
      <c r="A60" s="21" t="s">
        <v>31</v>
      </c>
      <c r="B60" s="21"/>
      <c r="C60" s="21"/>
      <c r="D60" s="21"/>
      <c r="E60" s="21" t="s">
        <v>32</v>
      </c>
      <c r="F60" s="21"/>
      <c r="G60" s="3"/>
      <c r="H60" s="3"/>
      <c r="I60" s="3"/>
    </row>
    <row r="61" spans="1:9" ht="21">
      <c r="A61" s="3"/>
      <c r="B61" s="3"/>
      <c r="C61" s="3"/>
      <c r="D61" s="3"/>
      <c r="E61" s="3"/>
      <c r="F61" s="3"/>
      <c r="G61" s="3"/>
      <c r="H61" s="3"/>
      <c r="I61" s="3"/>
    </row>
    <row r="62" spans="1:9" ht="21">
      <c r="A62" s="3"/>
      <c r="B62" s="3"/>
      <c r="C62" s="3"/>
      <c r="D62" s="3"/>
      <c r="E62" s="3"/>
      <c r="F62" s="3"/>
      <c r="G62" s="3"/>
      <c r="H62" s="3"/>
      <c r="I62" s="3"/>
    </row>
    <row r="63" spans="1:9" ht="21">
      <c r="A63" s="3"/>
      <c r="B63" s="3"/>
      <c r="C63" s="3"/>
      <c r="D63" s="3"/>
      <c r="E63" s="3"/>
      <c r="F63" s="3"/>
      <c r="G63" s="3"/>
      <c r="H63" s="3"/>
      <c r="I63" s="3"/>
    </row>
    <row r="64" spans="1:9" ht="21">
      <c r="A64" s="3"/>
      <c r="B64" s="3"/>
      <c r="C64" s="3"/>
      <c r="D64" s="3"/>
      <c r="E64" s="3"/>
      <c r="F64" s="3"/>
      <c r="G64" s="3"/>
      <c r="H64" s="3"/>
      <c r="I64" s="3"/>
    </row>
    <row r="65" spans="1:9" ht="21">
      <c r="A65" s="3"/>
      <c r="B65" s="3"/>
      <c r="C65" s="3"/>
      <c r="D65" s="3"/>
      <c r="E65" s="3"/>
      <c r="F65" s="3"/>
      <c r="G65" s="3"/>
      <c r="H65" s="3"/>
      <c r="I65" s="3"/>
    </row>
    <row r="66" spans="1:9" ht="21">
      <c r="A66" s="3"/>
      <c r="B66" s="3"/>
      <c r="C66" s="3"/>
      <c r="D66" s="3"/>
      <c r="E66" s="3"/>
      <c r="F66" s="3"/>
      <c r="G66" s="3"/>
      <c r="H66" s="3"/>
      <c r="I66" s="3"/>
    </row>
    <row r="67" spans="1:9" ht="21">
      <c r="A67" s="3"/>
      <c r="B67" s="3"/>
      <c r="C67" s="3"/>
      <c r="D67" s="3"/>
      <c r="E67" s="3"/>
      <c r="F67" s="3"/>
      <c r="G67" s="3"/>
      <c r="H67" s="3"/>
      <c r="I67" s="3"/>
    </row>
    <row r="68" spans="1:9" ht="21">
      <c r="A68" s="3"/>
      <c r="B68" s="3"/>
      <c r="C68" s="3"/>
      <c r="D68" s="3"/>
      <c r="E68" s="3"/>
      <c r="F68" s="3"/>
      <c r="G68" s="3"/>
      <c r="H68" s="3"/>
      <c r="I68" s="3"/>
    </row>
    <row r="69" spans="1:9" ht="21">
      <c r="A69" s="3"/>
      <c r="B69" s="3"/>
      <c r="C69" s="3"/>
      <c r="D69" s="3"/>
      <c r="E69" s="3"/>
      <c r="F69" s="3"/>
      <c r="G69" s="3"/>
      <c r="H69" s="3"/>
      <c r="I69" s="3"/>
    </row>
    <row r="70" spans="1:9" ht="21">
      <c r="A70" s="3"/>
      <c r="B70" s="3"/>
      <c r="C70" s="3"/>
      <c r="D70" s="3"/>
      <c r="E70" s="3"/>
      <c r="F70" s="3"/>
      <c r="G70" s="3"/>
      <c r="H70" s="3"/>
      <c r="I70" s="3"/>
    </row>
    <row r="71" spans="1:9" ht="21">
      <c r="A71" s="3"/>
      <c r="B71" s="3"/>
      <c r="C71" s="3"/>
      <c r="D71" s="3"/>
      <c r="E71" s="3"/>
      <c r="F71" s="3"/>
      <c r="G71" s="3"/>
      <c r="H71" s="3"/>
      <c r="I71" s="3"/>
    </row>
    <row r="72" spans="1:9" ht="21">
      <c r="A72" s="3"/>
      <c r="B72" s="3"/>
      <c r="C72" s="3"/>
      <c r="D72" s="3"/>
      <c r="E72" s="3"/>
      <c r="F72" s="3"/>
      <c r="G72" s="3"/>
      <c r="H72" s="3"/>
      <c r="I72" s="3"/>
    </row>
    <row r="73" spans="1:9" ht="21">
      <c r="A73" s="3"/>
      <c r="B73" s="3"/>
      <c r="C73" s="3"/>
      <c r="D73" s="3"/>
      <c r="E73" s="3"/>
      <c r="F73" s="3"/>
      <c r="G73" s="3"/>
      <c r="H73" s="3"/>
      <c r="I73" s="3"/>
    </row>
    <row r="74" spans="1:9" ht="21">
      <c r="A74" s="3"/>
      <c r="B74" s="3"/>
      <c r="C74" s="3"/>
      <c r="D74" s="3"/>
      <c r="E74" s="3"/>
      <c r="F74" s="3"/>
      <c r="G74" s="3"/>
      <c r="H74" s="3"/>
      <c r="I74" s="3"/>
    </row>
    <row r="75" spans="1:9" ht="21">
      <c r="A75" s="3"/>
      <c r="B75" s="3"/>
      <c r="C75" s="3"/>
      <c r="D75" s="3"/>
      <c r="E75" s="3"/>
      <c r="F75" s="3"/>
      <c r="G75" s="3"/>
      <c r="H75" s="3"/>
      <c r="I75" s="3"/>
    </row>
    <row r="76" spans="1:9" ht="21">
      <c r="A76" s="3"/>
      <c r="B76" s="3"/>
      <c r="C76" s="3"/>
      <c r="D76" s="3"/>
      <c r="E76" s="3"/>
      <c r="F76" s="3"/>
      <c r="G76" s="3"/>
      <c r="H76" s="3"/>
      <c r="I76" s="3"/>
    </row>
    <row r="77" spans="1:9" ht="21">
      <c r="A77" s="3"/>
      <c r="B77" s="3"/>
      <c r="C77" s="3"/>
      <c r="D77" s="3"/>
      <c r="E77" s="3"/>
      <c r="F77" s="3"/>
      <c r="G77" s="3"/>
      <c r="H77" s="3"/>
      <c r="I77" s="3"/>
    </row>
    <row r="78" spans="1:9" ht="21">
      <c r="A78" s="3"/>
      <c r="B78" s="3"/>
      <c r="C78" s="3"/>
      <c r="D78" s="3"/>
      <c r="E78" s="3"/>
      <c r="F78" s="3"/>
      <c r="G78" s="3"/>
      <c r="H78" s="3"/>
      <c r="I78" s="3"/>
    </row>
    <row r="79" spans="1:9" ht="21">
      <c r="A79" s="3"/>
      <c r="B79" s="3"/>
      <c r="C79" s="3"/>
      <c r="D79" s="3"/>
      <c r="E79" s="3"/>
      <c r="F79" s="3"/>
      <c r="G79" s="3"/>
      <c r="H79" s="3"/>
      <c r="I79" s="3"/>
    </row>
    <row r="80" spans="1:9" ht="21">
      <c r="A80" s="3"/>
      <c r="B80" s="3"/>
      <c r="C80" s="3"/>
      <c r="D80" s="3"/>
      <c r="E80" s="3"/>
      <c r="F80" s="3"/>
      <c r="G80" s="3"/>
      <c r="H80" s="3"/>
      <c r="I80" s="3"/>
    </row>
    <row r="81" spans="1:9" ht="21">
      <c r="A81" s="3"/>
      <c r="B81" s="3"/>
      <c r="C81" s="3"/>
      <c r="D81" s="3"/>
      <c r="E81" s="3"/>
      <c r="F81" s="3"/>
      <c r="G81" s="3"/>
      <c r="H81" s="3"/>
      <c r="I81" s="3"/>
    </row>
    <row r="82" spans="1:9" ht="21">
      <c r="A82" s="3"/>
      <c r="B82" s="3"/>
      <c r="C82" s="3"/>
      <c r="D82" s="3"/>
      <c r="E82" s="3"/>
      <c r="F82" s="3"/>
      <c r="G82" s="3"/>
      <c r="H82" s="3"/>
      <c r="I82" s="3"/>
    </row>
    <row r="83" spans="1:9" ht="21">
      <c r="A83" s="3"/>
      <c r="B83" s="3"/>
      <c r="C83" s="3"/>
      <c r="D83" s="3"/>
      <c r="E83" s="3"/>
      <c r="F83" s="3"/>
      <c r="G83" s="3"/>
      <c r="H83" s="3"/>
      <c r="I83" s="3"/>
    </row>
  </sheetData>
  <sheetProtection password="B472" sheet="1" objects="1" scenarios="1" selectLockedCells="1"/>
  <mergeCells count="36">
    <mergeCell ref="H1:I1"/>
    <mergeCell ref="H2:I2"/>
    <mergeCell ref="A3:I3"/>
    <mergeCell ref="B1:G2"/>
    <mergeCell ref="A13:B13"/>
    <mergeCell ref="F11:G11"/>
    <mergeCell ref="D7:I7"/>
    <mergeCell ref="D9:I9"/>
    <mergeCell ref="A7:B7"/>
    <mergeCell ref="A8:B8"/>
    <mergeCell ref="A9:B9"/>
    <mergeCell ref="A10:B10"/>
    <mergeCell ref="A11:B11"/>
    <mergeCell ref="A12:B12"/>
    <mergeCell ref="D13:I13"/>
    <mergeCell ref="H5:I5"/>
    <mergeCell ref="A14:B14"/>
    <mergeCell ref="A15:B15"/>
    <mergeCell ref="A16:B16"/>
    <mergeCell ref="A17:B17"/>
    <mergeCell ref="A18:B18"/>
    <mergeCell ref="A31:B31"/>
    <mergeCell ref="A36:B36"/>
    <mergeCell ref="A37:B37"/>
    <mergeCell ref="F17:G17"/>
    <mergeCell ref="F19:G19"/>
    <mergeCell ref="A20:B20"/>
    <mergeCell ref="A22:B22"/>
    <mergeCell ref="A24:B24"/>
    <mergeCell ref="A25:B25"/>
    <mergeCell ref="F46:G46"/>
    <mergeCell ref="F55:G55"/>
    <mergeCell ref="H57:I57"/>
    <mergeCell ref="F47:G47"/>
    <mergeCell ref="F45:G45"/>
    <mergeCell ref="F51:G51"/>
  </mergeCells>
  <hyperlinks>
    <hyperlink ref="H1" r:id="rId1" display="mailto:SV-IMS@gmx.de"/>
  </hyperlinks>
  <pageMargins left="0.78740157480314965" right="0.51181102362204722" top="0.39370078740157483" bottom="0.39370078740157483" header="0.11811023622047245" footer="0.11811023622047245"/>
  <pageSetup paperSize="9" scale="74" orientation="portrait" horizontalDpi="4294967294" verticalDpi="0" r:id="rId2"/>
  <drawing r:id="rId3"/>
  <legacyDrawing r:id="rId4"/>
  <oleObjects>
    <oleObject progId="Word.Picture.8" shapeId="1025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Burky17</dc:creator>
  <cp:lastModifiedBy>Burky17</cp:lastModifiedBy>
  <cp:lastPrinted>2018-07-30T20:00:43Z</cp:lastPrinted>
  <dcterms:created xsi:type="dcterms:W3CDTF">2017-03-20T08:27:29Z</dcterms:created>
  <dcterms:modified xsi:type="dcterms:W3CDTF">2021-11-15T08:38:53Z</dcterms:modified>
</cp:coreProperties>
</file>